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15" windowWidth="18435" windowHeight="11250" activeTab="6"/>
  </bookViews>
  <sheets>
    <sheet name="1. Mannschaft" sheetId="1" r:id="rId1"/>
    <sheet name="2. Mannschaft" sheetId="2" r:id="rId2"/>
    <sheet name="3. Mannschaft" sheetId="3" r:id="rId3"/>
    <sheet name="4. Mannschaft" sheetId="4" r:id="rId4"/>
    <sheet name="Damen" sheetId="5" r:id="rId5"/>
    <sheet name="Schüler" sheetId="6" r:id="rId6"/>
    <sheet name="Jugend" sheetId="7" r:id="rId7"/>
  </sheets>
  <definedNames>
    <definedName name="_xlnm._FilterDatabase" localSheetId="2" hidden="1">'3. Mannschaft'!$A$1:$Q$17</definedName>
  </definedNames>
  <calcPr calcId="125725" iterateDelta="1E-4"/>
</workbook>
</file>

<file path=xl/calcChain.xml><?xml version="1.0" encoding="utf-8"?>
<calcChain xmlns="http://schemas.openxmlformats.org/spreadsheetml/2006/main">
  <c r="S8" i="4"/>
  <c r="S3"/>
  <c r="S2"/>
  <c r="S5"/>
  <c r="S6"/>
  <c r="S4"/>
  <c r="Q4" i="3"/>
  <c r="Q12"/>
  <c r="Q6"/>
  <c r="Q13"/>
  <c r="Q2"/>
  <c r="R2" i="2"/>
  <c r="R3"/>
  <c r="R5"/>
</calcChain>
</file>

<file path=xl/sharedStrings.xml><?xml version="1.0" encoding="utf-8"?>
<sst xmlns="http://schemas.openxmlformats.org/spreadsheetml/2006/main" count="289" uniqueCount="102">
  <si>
    <t>Brett</t>
  </si>
  <si>
    <t>Name, Vorname</t>
  </si>
  <si>
    <t>ELO</t>
  </si>
  <si>
    <t>DWZ</t>
  </si>
  <si>
    <t>Pkt.</t>
  </si>
  <si>
    <t>Part.</t>
  </si>
  <si>
    <t>S U N</t>
  </si>
  <si>
    <t>Erfolg</t>
  </si>
  <si>
    <t>Effektiv </t>
  </si>
  <si>
    <t>Stock , Juergen</t>
  </si>
  <si>
    <t>½</t>
  </si>
  <si>
    <t>1 2 1</t>
  </si>
  <si>
    <t> 50.0%</t>
  </si>
  <si>
    <t>Blumenstein, Jan</t>
  </si>
  <si>
    <t>0 2 2</t>
  </si>
  <si>
    <t> 25.0%</t>
  </si>
  <si>
    <t>Megerlin, Ralf</t>
  </si>
  <si>
    <t>Leimeister, Erhard</t>
  </si>
  <si>
    <t>Sausner, Carsten</t>
  </si>
  <si>
    <t>Griep, Christoph</t>
  </si>
  <si>
    <t>1 0 2</t>
  </si>
  <si>
    <t> 33.3%</t>
  </si>
  <si>
    <t>Dr. Mößle, Claus</t>
  </si>
  <si>
    <t>0 2 1</t>
  </si>
  <si>
    <t>Juhnke, Peter</t>
  </si>
  <si>
    <t>0 1 3</t>
  </si>
  <si>
    <t> 12.5%</t>
  </si>
  <si>
    <t>E</t>
  </si>
  <si>
    <t>Grzeschniok, Anton</t>
  </si>
  <si>
    <t>1 0 0</t>
  </si>
  <si>
    <t>100.0%</t>
  </si>
  <si>
    <t>Moellmann, Michael</t>
  </si>
  <si>
    <t>0 1 0</t>
  </si>
  <si>
    <t>Remmert, Oliver</t>
  </si>
  <si>
    <t>0 0 0</t>
  </si>
  <si>
    <t>Hegener, Thorsten</t>
  </si>
  <si>
    <t>3 0 1</t>
  </si>
  <si>
    <t> 75.0%</t>
  </si>
  <si>
    <t>Mauersberger, Uwe</t>
  </si>
  <si>
    <t>Buss, Alexander</t>
  </si>
  <si>
    <t>0 3 1</t>
  </si>
  <si>
    <t> 37.5%</t>
  </si>
  <si>
    <t>1 2 0</t>
  </si>
  <si>
    <t> 66.7%</t>
  </si>
  <si>
    <t>Graf, Michael</t>
  </si>
  <si>
    <t>1 1 1</t>
  </si>
  <si>
    <t>Heinz, Tobias</t>
  </si>
  <si>
    <t>1 0 1</t>
  </si>
  <si>
    <t>Elpelt, Frank</t>
  </si>
  <si>
    <t>0 0 4</t>
  </si>
  <si>
    <t>  0.0%</t>
  </si>
  <si>
    <t>Sumbajak, Rusdin</t>
  </si>
  <si>
    <t>0 0 2</t>
  </si>
  <si>
    <t>Rosenwald, Alexander</t>
  </si>
  <si>
    <t>Brand, Michael</t>
  </si>
  <si>
    <t>0 0 1</t>
  </si>
  <si>
    <t>Möllmann, Michael</t>
  </si>
  <si>
    <t>-</t>
  </si>
  <si>
    <t>Pyshny, Anton</t>
  </si>
  <si>
    <t>1 0 3</t>
  </si>
  <si>
    <t>Patzak, Corinna</t>
  </si>
  <si>
    <t>+</t>
  </si>
  <si>
    <t>2 0 2</t>
  </si>
  <si>
    <t>Portolan, Alwin</t>
  </si>
  <si>
    <t>Hegener, Daniel</t>
  </si>
  <si>
    <t>Korn, Karlheinz</t>
  </si>
  <si>
    <t>2 0 1</t>
  </si>
  <si>
    <t>Elpelt, Silvia</t>
  </si>
  <si>
    <t>1 1 0</t>
  </si>
  <si>
    <t>Heinz, Gerhard</t>
  </si>
  <si>
    <t>Christensen, Peter</t>
  </si>
  <si>
    <t>Rupp, Arnim</t>
  </si>
  <si>
    <t>Brener, Alexey</t>
  </si>
  <si>
    <t>3 0 0</t>
  </si>
  <si>
    <t>von Beckh, Frieda</t>
  </si>
  <si>
    <t>Kokowski, Kevin</t>
  </si>
  <si>
    <t>Brener, Julius</t>
  </si>
  <si>
    <t>Pyshny, Alexej</t>
  </si>
  <si>
    <t>2 0 0</t>
  </si>
  <si>
    <t>Stahl, Simone</t>
  </si>
  <si>
    <t>Schwamb, Gisela</t>
  </si>
  <si>
    <t>Niebling, Renate</t>
  </si>
  <si>
    <t>Hynar, Alexandra</t>
  </si>
  <si>
    <t>0 1 1</t>
  </si>
  <si>
    <t>Richter-Häbich, Dorothea</t>
  </si>
  <si>
    <t>Strobel, Josias</t>
  </si>
  <si>
    <t>Yu, Juno</t>
  </si>
  <si>
    <t>Name</t>
  </si>
  <si>
    <t>R1</t>
  </si>
  <si>
    <t>R2</t>
  </si>
  <si>
    <t>R3</t>
  </si>
  <si>
    <t>Punkte</t>
  </si>
  <si>
    <t>eff. Punkte</t>
  </si>
  <si>
    <t>Florian, Juergen, Dr.</t>
  </si>
  <si>
    <t>Franz, Berthold</t>
  </si>
  <si>
    <t>Jäger, Simon</t>
  </si>
  <si>
    <t>2.M.</t>
  </si>
  <si>
    <t>1.M.</t>
  </si>
  <si>
    <t>3.M.</t>
  </si>
  <si>
    <t>2. M.</t>
  </si>
  <si>
    <t>4. M.</t>
  </si>
  <si>
    <t>3. M.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</si>
</sst>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ourier"/>
      <family val="3"/>
    </font>
    <font>
      <sz val="11"/>
      <color theme="1"/>
      <name val="Courier"/>
      <family val="3"/>
    </font>
    <font>
      <sz val="11"/>
      <color rgb="FFB4B4B4"/>
      <name val="Courier"/>
      <family val="3"/>
    </font>
    <font>
      <sz val="11"/>
      <color rgb="FF002060"/>
      <name val="Courier"/>
      <family val="3"/>
    </font>
    <font>
      <sz val="11"/>
      <color theme="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2" borderId="2" xfId="0" applyFill="1" applyBorder="1"/>
    <xf numFmtId="0" fontId="2" fillId="2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0" fillId="2" borderId="0" xfId="0" applyNumberFormat="1" applyFill="1"/>
    <xf numFmtId="164" fontId="2" fillId="2" borderId="0" xfId="0" applyNumberFormat="1" applyFont="1" applyFill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64" fontId="0" fillId="2" borderId="1" xfId="0" applyNumberFormat="1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Border="1"/>
    <xf numFmtId="0" fontId="5" fillId="6" borderId="1" xfId="0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0" fillId="2" borderId="3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wrapText="1"/>
    </xf>
    <xf numFmtId="0" fontId="5" fillId="6" borderId="1" xfId="0" quotePrefix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7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Font="1" applyFill="1"/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2" fillId="2" borderId="0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quotePrefix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workbookViewId="0"/>
  </sheetViews>
  <sheetFormatPr baseColWidth="10" defaultRowHeight="15"/>
  <cols>
    <col min="2" max="2" width="21.85546875" bestFit="1" customWidth="1"/>
  </cols>
  <sheetData>
    <row r="1" spans="1:18" ht="26.25" thickBot="1">
      <c r="A1" s="2" t="s">
        <v>0</v>
      </c>
      <c r="B1" s="2" t="s">
        <v>1</v>
      </c>
      <c r="C1" s="3" t="s">
        <v>2</v>
      </c>
      <c r="D1" s="3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</row>
    <row r="2" spans="1:18" ht="15.75" thickBot="1">
      <c r="A2" s="4">
        <v>6</v>
      </c>
      <c r="B2" s="6" t="s">
        <v>9</v>
      </c>
      <c r="C2" s="4">
        <v>1935</v>
      </c>
      <c r="D2" s="4">
        <v>1754</v>
      </c>
      <c r="E2" s="9" t="s">
        <v>10</v>
      </c>
      <c r="F2" s="10">
        <v>0</v>
      </c>
      <c r="G2" s="11">
        <v>1</v>
      </c>
      <c r="H2" s="9" t="s">
        <v>10</v>
      </c>
      <c r="I2" s="37">
        <v>0.5</v>
      </c>
      <c r="J2" s="37">
        <v>1</v>
      </c>
      <c r="K2" s="37">
        <v>1</v>
      </c>
      <c r="L2" s="37">
        <v>0.5</v>
      </c>
      <c r="M2" s="37">
        <v>0.5</v>
      </c>
      <c r="N2" s="4">
        <v>2</v>
      </c>
      <c r="O2" s="4">
        <v>4</v>
      </c>
      <c r="P2" s="4" t="s">
        <v>11</v>
      </c>
      <c r="Q2" s="4" t="s">
        <v>12</v>
      </c>
      <c r="R2" s="27">
        <v>20</v>
      </c>
    </row>
    <row r="3" spans="1:18" ht="15.75" thickBot="1">
      <c r="A3" s="4">
        <v>7</v>
      </c>
      <c r="B3" s="6" t="s">
        <v>18</v>
      </c>
      <c r="C3" s="4">
        <v>1893</v>
      </c>
      <c r="D3" s="4">
        <v>1817</v>
      </c>
      <c r="E3" s="9" t="s">
        <v>10</v>
      </c>
      <c r="F3" s="10">
        <v>0</v>
      </c>
      <c r="G3" s="9" t="s">
        <v>10</v>
      </c>
      <c r="H3" s="10">
        <v>0</v>
      </c>
      <c r="I3" s="37">
        <v>1</v>
      </c>
      <c r="J3" s="37">
        <v>0.5</v>
      </c>
      <c r="K3" s="37">
        <v>0.5</v>
      </c>
      <c r="L3" s="37">
        <v>0.5</v>
      </c>
      <c r="M3" s="37">
        <v>0</v>
      </c>
      <c r="N3" s="4">
        <v>1</v>
      </c>
      <c r="O3" s="4">
        <v>4</v>
      </c>
      <c r="P3" s="4" t="s">
        <v>14</v>
      </c>
      <c r="Q3" s="4" t="s">
        <v>15</v>
      </c>
      <c r="R3" s="27">
        <v>16</v>
      </c>
    </row>
    <row r="4" spans="1:18" ht="15.75" thickBot="1">
      <c r="A4" s="4">
        <v>2</v>
      </c>
      <c r="B4" s="6" t="s">
        <v>13</v>
      </c>
      <c r="C4" s="4">
        <v>2173</v>
      </c>
      <c r="D4" s="4">
        <v>2038</v>
      </c>
      <c r="E4" s="10">
        <v>0</v>
      </c>
      <c r="F4" s="9" t="s">
        <v>10</v>
      </c>
      <c r="G4" s="10">
        <v>0</v>
      </c>
      <c r="H4" s="9" t="s">
        <v>10</v>
      </c>
      <c r="I4" s="37">
        <v>0.5</v>
      </c>
      <c r="J4" s="37">
        <v>1</v>
      </c>
      <c r="K4" s="37">
        <v>0.5</v>
      </c>
      <c r="L4" s="37">
        <v>1</v>
      </c>
      <c r="M4" s="37">
        <v>0.5</v>
      </c>
      <c r="N4" s="4">
        <v>1</v>
      </c>
      <c r="O4" s="4">
        <v>4</v>
      </c>
      <c r="P4" s="4" t="s">
        <v>14</v>
      </c>
      <c r="Q4" s="4" t="s">
        <v>15</v>
      </c>
      <c r="R4" s="27">
        <v>16</v>
      </c>
    </row>
    <row r="5" spans="1:18" ht="15.75" thickBot="1">
      <c r="A5" s="4">
        <v>4</v>
      </c>
      <c r="B5" s="6" t="s">
        <v>19</v>
      </c>
      <c r="C5" s="8"/>
      <c r="D5" s="4">
        <v>1928</v>
      </c>
      <c r="E5" s="10">
        <v>0</v>
      </c>
      <c r="F5" s="10">
        <v>0</v>
      </c>
      <c r="G5" s="11">
        <v>1</v>
      </c>
      <c r="H5" s="13"/>
      <c r="I5" s="37">
        <v>0.5</v>
      </c>
      <c r="J5" s="37">
        <v>1</v>
      </c>
      <c r="K5" s="37">
        <v>0</v>
      </c>
      <c r="L5" s="37">
        <v>0.5</v>
      </c>
      <c r="M5" s="37">
        <v>1</v>
      </c>
      <c r="N5" s="4">
        <v>1</v>
      </c>
      <c r="O5" s="4">
        <v>3</v>
      </c>
      <c r="P5" s="4" t="s">
        <v>20</v>
      </c>
      <c r="Q5" s="4" t="s">
        <v>21</v>
      </c>
      <c r="R5" s="27">
        <v>16</v>
      </c>
    </row>
    <row r="6" spans="1:18" ht="15.75" thickBot="1">
      <c r="A6" s="4">
        <v>8</v>
      </c>
      <c r="B6" s="6" t="s">
        <v>24</v>
      </c>
      <c r="C6" s="4">
        <v>1900</v>
      </c>
      <c r="D6" s="4">
        <v>1786</v>
      </c>
      <c r="E6" s="10">
        <v>0</v>
      </c>
      <c r="F6" s="10">
        <v>0</v>
      </c>
      <c r="G6" s="9" t="s">
        <v>10</v>
      </c>
      <c r="H6" s="10">
        <v>0</v>
      </c>
      <c r="I6" s="37">
        <v>1</v>
      </c>
      <c r="J6" s="37">
        <v>1</v>
      </c>
      <c r="K6" s="37">
        <v>0</v>
      </c>
      <c r="L6" s="37">
        <v>0.5</v>
      </c>
      <c r="M6" s="37"/>
      <c r="N6" s="4">
        <v>0.5</v>
      </c>
      <c r="O6" s="4">
        <v>4</v>
      </c>
      <c r="P6" s="4" t="s">
        <v>25</v>
      </c>
      <c r="Q6" s="4" t="s">
        <v>26</v>
      </c>
      <c r="R6" s="27">
        <v>14</v>
      </c>
    </row>
    <row r="7" spans="1:18" ht="15.75" thickBot="1">
      <c r="A7" s="4">
        <v>5</v>
      </c>
      <c r="B7" s="6" t="s">
        <v>22</v>
      </c>
      <c r="C7" s="8"/>
      <c r="D7" s="4">
        <v>1825</v>
      </c>
      <c r="E7" s="9" t="s">
        <v>10</v>
      </c>
      <c r="F7" s="9" t="s">
        <v>10</v>
      </c>
      <c r="G7" s="10">
        <v>0</v>
      </c>
      <c r="H7" s="13"/>
      <c r="I7" s="37">
        <v>0.5</v>
      </c>
      <c r="J7" s="37"/>
      <c r="K7" s="37">
        <v>0</v>
      </c>
      <c r="L7" s="37"/>
      <c r="M7" s="37">
        <v>1</v>
      </c>
      <c r="N7" s="4">
        <v>1</v>
      </c>
      <c r="O7" s="4">
        <v>3</v>
      </c>
      <c r="P7" s="4" t="s">
        <v>23</v>
      </c>
      <c r="Q7" s="4" t="s">
        <v>21</v>
      </c>
      <c r="R7" s="27">
        <v>11</v>
      </c>
    </row>
    <row r="8" spans="1:18" ht="15.75" thickBot="1">
      <c r="A8" s="4">
        <v>3</v>
      </c>
      <c r="B8" s="6" t="s">
        <v>16</v>
      </c>
      <c r="C8" s="8"/>
      <c r="D8" s="4">
        <v>1948</v>
      </c>
      <c r="E8" s="10">
        <v>0</v>
      </c>
      <c r="F8" s="9" t="s">
        <v>10</v>
      </c>
      <c r="G8" s="9" t="s">
        <v>10</v>
      </c>
      <c r="H8" s="10">
        <v>0</v>
      </c>
      <c r="I8" s="37" t="s">
        <v>57</v>
      </c>
      <c r="J8" s="37">
        <v>1</v>
      </c>
      <c r="K8" s="37"/>
      <c r="L8" s="37">
        <v>0</v>
      </c>
      <c r="M8" s="37">
        <v>0.5</v>
      </c>
      <c r="N8" s="4">
        <v>1</v>
      </c>
      <c r="O8" s="4">
        <v>4</v>
      </c>
      <c r="P8" s="4" t="s">
        <v>14</v>
      </c>
      <c r="Q8" s="4" t="s">
        <v>15</v>
      </c>
      <c r="R8" s="27">
        <v>9</v>
      </c>
    </row>
    <row r="9" spans="1:18" ht="15.75" thickBot="1">
      <c r="A9" s="4">
        <v>1</v>
      </c>
      <c r="B9" s="6" t="s">
        <v>17</v>
      </c>
      <c r="C9" s="4">
        <v>2256</v>
      </c>
      <c r="D9" s="4">
        <v>2115</v>
      </c>
      <c r="E9" s="9" t="s">
        <v>10</v>
      </c>
      <c r="F9" s="10">
        <v>0</v>
      </c>
      <c r="G9" s="9" t="s">
        <v>10</v>
      </c>
      <c r="H9" s="10">
        <v>0</v>
      </c>
      <c r="I9" s="37" t="s">
        <v>57</v>
      </c>
      <c r="J9" s="37">
        <v>0</v>
      </c>
      <c r="K9" s="37" t="s">
        <v>57</v>
      </c>
      <c r="L9" s="37">
        <v>0.5</v>
      </c>
      <c r="M9" s="37">
        <v>0.5</v>
      </c>
      <c r="N9" s="4">
        <v>1</v>
      </c>
      <c r="O9" s="4">
        <v>4</v>
      </c>
      <c r="P9" s="4" t="s">
        <v>14</v>
      </c>
      <c r="Q9" s="4" t="s">
        <v>15</v>
      </c>
      <c r="R9" s="27">
        <v>8</v>
      </c>
    </row>
    <row r="10" spans="1:18" ht="15.75" thickBot="1">
      <c r="A10" s="4" t="s">
        <v>27</v>
      </c>
      <c r="B10" s="6" t="s">
        <v>31</v>
      </c>
      <c r="C10" s="8"/>
      <c r="D10" s="8"/>
      <c r="E10" s="13"/>
      <c r="F10" s="13"/>
      <c r="G10" s="13"/>
      <c r="H10" s="9" t="s">
        <v>10</v>
      </c>
      <c r="I10" s="37"/>
      <c r="J10" s="37">
        <v>1</v>
      </c>
      <c r="K10" s="37"/>
      <c r="L10" s="37"/>
      <c r="M10" s="37">
        <v>1</v>
      </c>
      <c r="N10" s="4">
        <v>0.5</v>
      </c>
      <c r="O10" s="4">
        <v>1</v>
      </c>
      <c r="P10" s="4" t="s">
        <v>32</v>
      </c>
      <c r="Q10" s="4" t="s">
        <v>12</v>
      </c>
      <c r="R10" s="27">
        <v>8</v>
      </c>
    </row>
    <row r="11" spans="1:18" ht="15.75" thickBot="1">
      <c r="A11" s="4" t="s">
        <v>27</v>
      </c>
      <c r="B11" s="6" t="s">
        <v>28</v>
      </c>
      <c r="C11" s="8"/>
      <c r="D11" s="8"/>
      <c r="E11" s="13"/>
      <c r="F11" s="13"/>
      <c r="G11" s="13"/>
      <c r="H11" s="11">
        <v>1</v>
      </c>
      <c r="I11" s="37"/>
      <c r="J11" s="37"/>
      <c r="K11" s="37"/>
      <c r="L11" s="37">
        <v>0.5</v>
      </c>
      <c r="M11" s="37"/>
      <c r="N11" s="4">
        <v>1</v>
      </c>
      <c r="O11" s="4">
        <v>1</v>
      </c>
      <c r="P11" s="4" t="s">
        <v>29</v>
      </c>
      <c r="Q11" s="4" t="s">
        <v>30</v>
      </c>
      <c r="R11" s="27">
        <v>5</v>
      </c>
    </row>
    <row r="12" spans="1:18" ht="15.75" thickBot="1">
      <c r="A12" s="4" t="s">
        <v>27</v>
      </c>
      <c r="B12" s="6" t="s">
        <v>35</v>
      </c>
      <c r="C12" s="32"/>
      <c r="D12" s="32"/>
      <c r="E12" s="32"/>
      <c r="F12" s="32"/>
      <c r="G12" s="32"/>
      <c r="H12" s="32"/>
      <c r="I12" s="32"/>
      <c r="J12" s="32"/>
      <c r="K12" s="32">
        <v>0.5</v>
      </c>
      <c r="L12" s="32"/>
      <c r="M12" s="32"/>
      <c r="N12" s="32"/>
      <c r="O12" s="32"/>
      <c r="P12" s="32"/>
      <c r="Q12" s="32"/>
      <c r="R12" s="27">
        <v>2</v>
      </c>
    </row>
    <row r="13" spans="1:18">
      <c r="A13" s="41" t="s">
        <v>27</v>
      </c>
      <c r="B13" s="42" t="s">
        <v>33</v>
      </c>
      <c r="C13" s="15"/>
      <c r="D13" s="18">
        <v>1645</v>
      </c>
      <c r="E13" s="16"/>
      <c r="F13" s="16"/>
      <c r="G13" s="16"/>
      <c r="H13" s="16"/>
      <c r="I13" s="46"/>
      <c r="J13" s="46"/>
      <c r="K13" s="46"/>
      <c r="L13" s="46"/>
      <c r="M13" s="46"/>
      <c r="N13" s="18">
        <v>0</v>
      </c>
      <c r="O13" s="18">
        <v>0</v>
      </c>
      <c r="P13" s="18" t="s">
        <v>34</v>
      </c>
      <c r="Q13" s="47"/>
      <c r="R13" s="43">
        <v>0</v>
      </c>
    </row>
  </sheetData>
  <sortState ref="A2:R13">
    <sortCondition descending="1" ref="R2:R13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sqref="A1:XFD1048576"/>
    </sheetView>
  </sheetViews>
  <sheetFormatPr baseColWidth="10" defaultRowHeight="15"/>
  <cols>
    <col min="2" max="2" width="24.140625" bestFit="1" customWidth="1"/>
  </cols>
  <sheetData>
    <row r="1" spans="1:20" ht="26.25" thickBot="1">
      <c r="A1" s="2" t="s">
        <v>0</v>
      </c>
      <c r="B1" s="2" t="s">
        <v>1</v>
      </c>
      <c r="C1" s="3" t="s">
        <v>2</v>
      </c>
      <c r="D1" s="3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  <c r="S1" s="52" t="s">
        <v>96</v>
      </c>
      <c r="T1" s="52" t="s">
        <v>97</v>
      </c>
    </row>
    <row r="2" spans="1:20" ht="15.75" thickBot="1">
      <c r="A2" s="4">
        <v>3</v>
      </c>
      <c r="B2" s="6" t="s">
        <v>35</v>
      </c>
      <c r="C2" s="4">
        <v>1708</v>
      </c>
      <c r="D2" s="4">
        <v>1638</v>
      </c>
      <c r="E2" s="11">
        <v>1</v>
      </c>
      <c r="F2" s="11">
        <v>1</v>
      </c>
      <c r="G2" s="11">
        <v>1</v>
      </c>
      <c r="H2" s="10">
        <v>0</v>
      </c>
      <c r="I2" s="38">
        <v>1</v>
      </c>
      <c r="J2" s="38">
        <v>0.5</v>
      </c>
      <c r="K2" s="38"/>
      <c r="L2" s="38">
        <v>1</v>
      </c>
      <c r="M2" s="38"/>
      <c r="N2" s="22">
        <v>3</v>
      </c>
      <c r="O2" s="4">
        <v>4</v>
      </c>
      <c r="P2" s="4" t="s">
        <v>36</v>
      </c>
      <c r="Q2" s="4" t="s">
        <v>37</v>
      </c>
      <c r="R2" s="27">
        <f>S2+T2</f>
        <v>20</v>
      </c>
      <c r="S2" s="41">
        <v>18</v>
      </c>
      <c r="T2" s="41">
        <v>2</v>
      </c>
    </row>
    <row r="3" spans="1:20" ht="15.75" thickBot="1">
      <c r="A3" s="4">
        <v>2</v>
      </c>
      <c r="B3" s="6" t="s">
        <v>28</v>
      </c>
      <c r="C3" s="4">
        <v>1895</v>
      </c>
      <c r="D3" s="4">
        <v>1707</v>
      </c>
      <c r="E3" s="11">
        <v>1</v>
      </c>
      <c r="F3" s="9" t="s">
        <v>10</v>
      </c>
      <c r="G3" s="9" t="s">
        <v>10</v>
      </c>
      <c r="H3" s="13"/>
      <c r="I3" s="38">
        <v>0.5</v>
      </c>
      <c r="J3" s="38">
        <v>0.5</v>
      </c>
      <c r="K3" s="38">
        <v>0</v>
      </c>
      <c r="L3" s="38"/>
      <c r="M3" s="38">
        <v>0.5</v>
      </c>
      <c r="N3" s="22">
        <v>2</v>
      </c>
      <c r="O3" s="4">
        <v>3</v>
      </c>
      <c r="P3" s="4" t="s">
        <v>42</v>
      </c>
      <c r="Q3" s="4" t="s">
        <v>43</v>
      </c>
      <c r="R3" s="27">
        <f>S3+T3</f>
        <v>19</v>
      </c>
      <c r="S3" s="41">
        <v>14</v>
      </c>
      <c r="T3" s="41">
        <v>5</v>
      </c>
    </row>
    <row r="4" spans="1:20" ht="15.75" thickBot="1">
      <c r="A4" s="4">
        <v>7</v>
      </c>
      <c r="B4" s="6" t="s">
        <v>38</v>
      </c>
      <c r="C4" s="8"/>
      <c r="D4" s="4">
        <v>1560</v>
      </c>
      <c r="E4" s="10">
        <v>0</v>
      </c>
      <c r="F4" s="11">
        <v>1</v>
      </c>
      <c r="G4" s="9" t="s">
        <v>10</v>
      </c>
      <c r="H4" s="9" t="s">
        <v>10</v>
      </c>
      <c r="I4" s="38">
        <v>0</v>
      </c>
      <c r="J4" s="38">
        <v>0</v>
      </c>
      <c r="K4" s="38">
        <v>0</v>
      </c>
      <c r="L4" s="38">
        <v>0</v>
      </c>
      <c r="M4" s="38">
        <v>1</v>
      </c>
      <c r="N4" s="22">
        <v>2</v>
      </c>
      <c r="O4" s="4">
        <v>4</v>
      </c>
      <c r="P4" s="4" t="s">
        <v>11</v>
      </c>
      <c r="Q4" s="4" t="s">
        <v>12</v>
      </c>
      <c r="R4" s="27">
        <v>15</v>
      </c>
    </row>
    <row r="5" spans="1:20" ht="15.75" thickBot="1">
      <c r="A5" s="4">
        <v>1</v>
      </c>
      <c r="B5" s="6" t="s">
        <v>56</v>
      </c>
      <c r="C5" s="8"/>
      <c r="D5" s="4">
        <v>1734</v>
      </c>
      <c r="E5" s="13"/>
      <c r="F5" s="13"/>
      <c r="G5" s="10">
        <v>0</v>
      </c>
      <c r="H5" s="13"/>
      <c r="I5" s="38">
        <v>0.5</v>
      </c>
      <c r="J5" s="38"/>
      <c r="K5" s="38">
        <v>1</v>
      </c>
      <c r="L5" s="38">
        <v>0</v>
      </c>
      <c r="M5" s="38"/>
      <c r="N5" s="22">
        <v>0</v>
      </c>
      <c r="O5" s="4">
        <v>1</v>
      </c>
      <c r="P5" s="4" t="s">
        <v>55</v>
      </c>
      <c r="Q5" s="4" t="s">
        <v>50</v>
      </c>
      <c r="R5" s="27">
        <f>S5+T5</f>
        <v>15</v>
      </c>
      <c r="S5" s="18">
        <v>7</v>
      </c>
      <c r="T5" s="18">
        <v>8</v>
      </c>
    </row>
    <row r="6" spans="1:20" ht="15.75" thickBot="1">
      <c r="A6" s="4">
        <v>4</v>
      </c>
      <c r="B6" s="6" t="s">
        <v>39</v>
      </c>
      <c r="C6" s="4">
        <v>1791</v>
      </c>
      <c r="D6" s="4">
        <v>1699</v>
      </c>
      <c r="E6" s="9" t="s">
        <v>10</v>
      </c>
      <c r="F6" s="9" t="s">
        <v>10</v>
      </c>
      <c r="G6" s="9" t="s">
        <v>10</v>
      </c>
      <c r="H6" s="10">
        <v>0</v>
      </c>
      <c r="I6" s="38">
        <v>0</v>
      </c>
      <c r="J6" s="38">
        <v>0</v>
      </c>
      <c r="K6" s="38">
        <v>0</v>
      </c>
      <c r="L6" s="38">
        <v>0</v>
      </c>
      <c r="M6" s="38">
        <v>0.5</v>
      </c>
      <c r="N6" s="22">
        <v>1.5</v>
      </c>
      <c r="O6" s="4">
        <v>4</v>
      </c>
      <c r="P6" s="4" t="s">
        <v>40</v>
      </c>
      <c r="Q6" s="4" t="s">
        <v>41</v>
      </c>
      <c r="R6" s="27">
        <v>13</v>
      </c>
    </row>
    <row r="7" spans="1:20" ht="15.75" thickBot="1">
      <c r="A7" s="4">
        <v>6</v>
      </c>
      <c r="B7" s="6" t="s">
        <v>44</v>
      </c>
      <c r="C7" s="8"/>
      <c r="D7" s="4">
        <v>1640</v>
      </c>
      <c r="E7" s="11">
        <v>1</v>
      </c>
      <c r="F7" s="9" t="s">
        <v>10</v>
      </c>
      <c r="G7" s="10">
        <v>0</v>
      </c>
      <c r="H7" s="13"/>
      <c r="I7" s="38">
        <v>1</v>
      </c>
      <c r="J7" s="38"/>
      <c r="K7" s="38"/>
      <c r="L7" s="38">
        <v>0.5</v>
      </c>
      <c r="M7" s="38">
        <v>0</v>
      </c>
      <c r="N7" s="22">
        <v>1.5</v>
      </c>
      <c r="O7" s="4">
        <v>3</v>
      </c>
      <c r="P7" s="4" t="s">
        <v>45</v>
      </c>
      <c r="Q7" s="4" t="s">
        <v>12</v>
      </c>
      <c r="R7" s="27">
        <v>12</v>
      </c>
    </row>
    <row r="8" spans="1:20" ht="15.75" thickBot="1">
      <c r="A8" s="4">
        <v>8</v>
      </c>
      <c r="B8" s="6" t="s">
        <v>48</v>
      </c>
      <c r="C8" s="8"/>
      <c r="D8" s="4">
        <v>1552</v>
      </c>
      <c r="E8" s="10">
        <v>0</v>
      </c>
      <c r="F8" s="10">
        <v>0</v>
      </c>
      <c r="G8" s="10">
        <v>0</v>
      </c>
      <c r="H8" s="10">
        <v>0</v>
      </c>
      <c r="I8" s="38"/>
      <c r="J8" s="38">
        <v>0</v>
      </c>
      <c r="K8" s="38">
        <v>0</v>
      </c>
      <c r="L8" s="38">
        <v>0</v>
      </c>
      <c r="M8" s="38">
        <v>1</v>
      </c>
      <c r="N8" s="22">
        <v>0</v>
      </c>
      <c r="O8" s="4">
        <v>4</v>
      </c>
      <c r="P8" s="4" t="s">
        <v>49</v>
      </c>
      <c r="Q8" s="4" t="s">
        <v>50</v>
      </c>
      <c r="R8" s="27">
        <v>10</v>
      </c>
      <c r="S8" s="53"/>
      <c r="T8" s="53"/>
    </row>
    <row r="9" spans="1:20" ht="15.75" thickBot="1">
      <c r="A9" s="4">
        <v>5</v>
      </c>
      <c r="B9" s="6" t="s">
        <v>46</v>
      </c>
      <c r="C9" s="4">
        <v>1646</v>
      </c>
      <c r="D9" s="4">
        <v>1558</v>
      </c>
      <c r="E9" s="11">
        <v>1</v>
      </c>
      <c r="F9" s="13"/>
      <c r="G9" s="10">
        <v>0</v>
      </c>
      <c r="H9" s="13"/>
      <c r="I9" s="38">
        <v>0</v>
      </c>
      <c r="J9" s="38"/>
      <c r="K9" s="38"/>
      <c r="L9" s="38"/>
      <c r="M9" s="38">
        <v>0</v>
      </c>
      <c r="N9" s="22">
        <v>1</v>
      </c>
      <c r="O9" s="4">
        <v>2</v>
      </c>
      <c r="P9" s="4" t="s">
        <v>47</v>
      </c>
      <c r="Q9" s="4" t="s">
        <v>12</v>
      </c>
      <c r="R9" s="27">
        <v>6</v>
      </c>
    </row>
    <row r="10" spans="1:20" ht="15.75" thickBot="1">
      <c r="A10" s="4" t="s">
        <v>27</v>
      </c>
      <c r="B10" s="6" t="s">
        <v>64</v>
      </c>
      <c r="C10" s="32"/>
      <c r="D10" s="32"/>
      <c r="E10" s="32"/>
      <c r="F10" s="32"/>
      <c r="G10" s="32"/>
      <c r="H10" s="32"/>
      <c r="I10" s="32"/>
      <c r="J10" s="32">
        <v>0.5</v>
      </c>
      <c r="K10" s="32">
        <v>1</v>
      </c>
      <c r="L10" s="32"/>
      <c r="M10" s="32"/>
      <c r="N10" s="32"/>
      <c r="O10" s="32"/>
      <c r="P10" s="32"/>
      <c r="Q10" s="32"/>
      <c r="R10" s="27">
        <v>5</v>
      </c>
    </row>
    <row r="11" spans="1:20" ht="15.75" thickBot="1">
      <c r="A11" s="4" t="s">
        <v>27</v>
      </c>
      <c r="B11" s="6" t="s">
        <v>33</v>
      </c>
      <c r="C11" s="8"/>
      <c r="D11" s="8"/>
      <c r="E11" s="13"/>
      <c r="F11" s="13"/>
      <c r="G11" s="13"/>
      <c r="H11" s="9" t="s">
        <v>10</v>
      </c>
      <c r="I11" s="38"/>
      <c r="J11" s="38">
        <v>0</v>
      </c>
      <c r="K11" s="38"/>
      <c r="L11" s="38">
        <v>0.5</v>
      </c>
      <c r="M11" s="38"/>
      <c r="N11" s="22">
        <v>0.5</v>
      </c>
      <c r="O11" s="4">
        <v>1</v>
      </c>
      <c r="P11" s="4" t="s">
        <v>32</v>
      </c>
      <c r="Q11" s="4" t="s">
        <v>12</v>
      </c>
      <c r="R11" s="27">
        <v>5</v>
      </c>
    </row>
    <row r="12" spans="1:20" ht="15.75" thickBot="1">
      <c r="A12" s="4" t="s">
        <v>27</v>
      </c>
      <c r="B12" s="6" t="s">
        <v>93</v>
      </c>
      <c r="C12" s="8"/>
      <c r="D12" s="4">
        <v>1538</v>
      </c>
      <c r="E12" s="10">
        <v>0</v>
      </c>
      <c r="F12" s="10">
        <v>0</v>
      </c>
      <c r="G12" s="13"/>
      <c r="H12" s="13"/>
      <c r="I12" s="38"/>
      <c r="J12" s="38"/>
      <c r="K12" s="38"/>
      <c r="L12" s="38">
        <v>0.5</v>
      </c>
      <c r="M12" s="38">
        <v>0</v>
      </c>
      <c r="N12" s="22">
        <v>0</v>
      </c>
      <c r="O12" s="4">
        <v>2</v>
      </c>
      <c r="P12" s="4" t="s">
        <v>52</v>
      </c>
      <c r="Q12" s="4" t="s">
        <v>50</v>
      </c>
      <c r="R12" s="27">
        <v>5</v>
      </c>
    </row>
    <row r="13" spans="1:20" ht="15.75" thickBot="1">
      <c r="A13" s="4" t="s">
        <v>27</v>
      </c>
      <c r="B13" s="6" t="s">
        <v>51</v>
      </c>
      <c r="C13" s="8"/>
      <c r="D13" s="4">
        <v>1508</v>
      </c>
      <c r="E13" s="13"/>
      <c r="F13" s="11">
        <v>1</v>
      </c>
      <c r="G13" s="13"/>
      <c r="H13" s="10">
        <v>0</v>
      </c>
      <c r="I13" s="38"/>
      <c r="J13" s="38"/>
      <c r="K13" s="38"/>
      <c r="L13" s="38"/>
      <c r="M13" s="38"/>
      <c r="N13" s="22">
        <v>1</v>
      </c>
      <c r="O13" s="4">
        <v>2</v>
      </c>
      <c r="P13" s="4" t="s">
        <v>47</v>
      </c>
      <c r="Q13" s="4" t="s">
        <v>12</v>
      </c>
      <c r="R13" s="27">
        <v>4</v>
      </c>
    </row>
    <row r="14" spans="1:20" ht="15.75" thickBot="1">
      <c r="A14" s="4" t="s">
        <v>27</v>
      </c>
      <c r="B14" s="6" t="s">
        <v>54</v>
      </c>
      <c r="C14" s="8"/>
      <c r="D14" s="8"/>
      <c r="E14" s="13"/>
      <c r="F14" s="13"/>
      <c r="G14" s="13"/>
      <c r="H14" s="10">
        <v>0</v>
      </c>
      <c r="I14" s="38">
        <v>1</v>
      </c>
      <c r="J14" s="38"/>
      <c r="K14" s="38"/>
      <c r="L14" s="38"/>
      <c r="M14" s="38"/>
      <c r="N14" s="22">
        <v>0</v>
      </c>
      <c r="O14" s="4">
        <v>1</v>
      </c>
      <c r="P14" s="4" t="s">
        <v>55</v>
      </c>
      <c r="Q14" s="4" t="s">
        <v>50</v>
      </c>
      <c r="R14" s="27">
        <v>4</v>
      </c>
    </row>
    <row r="15" spans="1:20">
      <c r="A15" s="41" t="s">
        <v>27</v>
      </c>
      <c r="B15" s="42" t="s">
        <v>53</v>
      </c>
      <c r="C15" s="15"/>
      <c r="D15" s="15"/>
      <c r="E15" s="16"/>
      <c r="F15" s="16"/>
      <c r="G15" s="16"/>
      <c r="H15" s="48" t="s">
        <v>10</v>
      </c>
      <c r="I15" s="49"/>
      <c r="J15" s="49"/>
      <c r="K15" s="49"/>
      <c r="L15" s="49"/>
      <c r="M15" s="49">
        <v>0</v>
      </c>
      <c r="N15" s="24">
        <v>0.5</v>
      </c>
      <c r="O15" s="18">
        <v>1</v>
      </c>
      <c r="P15" s="18" t="s">
        <v>32</v>
      </c>
      <c r="Q15" s="18" t="s">
        <v>12</v>
      </c>
      <c r="R15" s="43">
        <v>3</v>
      </c>
    </row>
    <row r="16" spans="1:20">
      <c r="A16" s="41" t="s">
        <v>27</v>
      </c>
      <c r="B16" s="42" t="s">
        <v>58</v>
      </c>
      <c r="K16">
        <v>0.5</v>
      </c>
      <c r="R16" s="43">
        <v>2</v>
      </c>
    </row>
    <row r="17" spans="1:18">
      <c r="A17" s="41" t="s">
        <v>27</v>
      </c>
      <c r="B17" s="42" t="s">
        <v>94</v>
      </c>
      <c r="J17">
        <v>0</v>
      </c>
      <c r="R17" s="43">
        <v>1</v>
      </c>
    </row>
  </sheetData>
  <sortState ref="A2:T17">
    <sortCondition descending="1" ref="R2:R17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D37" sqref="D37"/>
    </sheetView>
  </sheetViews>
  <sheetFormatPr baseColWidth="10" defaultRowHeight="15"/>
  <cols>
    <col min="2" max="2" width="24.140625" bestFit="1" customWidth="1"/>
  </cols>
  <sheetData>
    <row r="1" spans="1:19" ht="26.25" thickBot="1">
      <c r="A1" s="2" t="s">
        <v>0</v>
      </c>
      <c r="B1" s="2" t="s">
        <v>1</v>
      </c>
      <c r="C1" s="3" t="s">
        <v>3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52" t="s">
        <v>98</v>
      </c>
      <c r="S1" s="52" t="s">
        <v>99</v>
      </c>
    </row>
    <row r="2" spans="1:19" ht="15.75" thickBot="1">
      <c r="A2" s="4">
        <v>7</v>
      </c>
      <c r="B2" s="6" t="s">
        <v>64</v>
      </c>
      <c r="C2" s="4">
        <v>1020</v>
      </c>
      <c r="D2" s="11">
        <v>1</v>
      </c>
      <c r="E2" s="11">
        <v>1</v>
      </c>
      <c r="F2" s="10">
        <v>0</v>
      </c>
      <c r="G2" s="11">
        <v>1</v>
      </c>
      <c r="H2" s="36">
        <v>1</v>
      </c>
      <c r="I2" s="36"/>
      <c r="J2" s="36"/>
      <c r="K2" s="36">
        <v>0</v>
      </c>
      <c r="L2" s="44" t="s">
        <v>61</v>
      </c>
      <c r="M2" s="22">
        <v>3</v>
      </c>
      <c r="N2" s="4">
        <v>4</v>
      </c>
      <c r="O2" s="4" t="s">
        <v>36</v>
      </c>
      <c r="P2" s="4" t="s">
        <v>37</v>
      </c>
      <c r="Q2" s="27">
        <f>R2+S2</f>
        <v>22</v>
      </c>
      <c r="R2" s="18">
        <v>17</v>
      </c>
      <c r="S2">
        <v>5</v>
      </c>
    </row>
    <row r="3" spans="1:19" ht="15.75" thickBot="1">
      <c r="A3" s="4">
        <v>8</v>
      </c>
      <c r="B3" s="6" t="s">
        <v>65</v>
      </c>
      <c r="C3" s="4">
        <v>1229</v>
      </c>
      <c r="D3" s="11">
        <v>1</v>
      </c>
      <c r="E3" s="11">
        <v>1</v>
      </c>
      <c r="F3" s="13"/>
      <c r="G3" s="10">
        <v>0</v>
      </c>
      <c r="H3" s="36">
        <v>0.5</v>
      </c>
      <c r="I3" s="36">
        <v>1</v>
      </c>
      <c r="J3" s="36">
        <v>1</v>
      </c>
      <c r="K3" s="36">
        <v>0.5</v>
      </c>
      <c r="L3" s="36">
        <v>0</v>
      </c>
      <c r="M3" s="22">
        <v>2</v>
      </c>
      <c r="N3" s="4">
        <v>3</v>
      </c>
      <c r="O3" s="4" t="s">
        <v>66</v>
      </c>
      <c r="P3" s="4" t="s">
        <v>43</v>
      </c>
      <c r="Q3" s="27">
        <v>18</v>
      </c>
    </row>
    <row r="4" spans="1:19" ht="15.75" thickBot="1">
      <c r="A4" s="4">
        <v>4</v>
      </c>
      <c r="B4" s="6" t="s">
        <v>58</v>
      </c>
      <c r="C4" s="4">
        <v>1334</v>
      </c>
      <c r="D4" s="10">
        <v>0</v>
      </c>
      <c r="E4" s="11">
        <v>1</v>
      </c>
      <c r="F4" s="10">
        <v>0</v>
      </c>
      <c r="G4" s="10">
        <v>0</v>
      </c>
      <c r="H4" s="36">
        <v>0.5</v>
      </c>
      <c r="I4" s="36">
        <v>0</v>
      </c>
      <c r="J4" s="36"/>
      <c r="K4" s="36">
        <v>1</v>
      </c>
      <c r="L4" s="36">
        <v>1</v>
      </c>
      <c r="M4" s="22">
        <v>1</v>
      </c>
      <c r="N4" s="4">
        <v>4</v>
      </c>
      <c r="O4" s="4" t="s">
        <v>59</v>
      </c>
      <c r="P4" s="4" t="s">
        <v>15</v>
      </c>
      <c r="Q4" s="27">
        <f>R4+S4</f>
        <v>17</v>
      </c>
      <c r="R4" s="41">
        <v>15</v>
      </c>
      <c r="S4">
        <v>2</v>
      </c>
    </row>
    <row r="5" spans="1:19" ht="15.75" thickBot="1">
      <c r="A5" s="4">
        <v>5</v>
      </c>
      <c r="B5" s="6" t="s">
        <v>60</v>
      </c>
      <c r="C5" s="4">
        <v>1180</v>
      </c>
      <c r="D5" s="10">
        <v>0</v>
      </c>
      <c r="E5" s="11">
        <v>1</v>
      </c>
      <c r="F5" s="11" t="s">
        <v>61</v>
      </c>
      <c r="G5" s="10">
        <v>0</v>
      </c>
      <c r="H5" s="36">
        <v>0.5</v>
      </c>
      <c r="I5" s="36">
        <v>0</v>
      </c>
      <c r="J5" s="36">
        <v>1</v>
      </c>
      <c r="K5" s="36">
        <v>0.5</v>
      </c>
      <c r="L5" s="36"/>
      <c r="M5" s="22">
        <v>2</v>
      </c>
      <c r="N5" s="4">
        <v>4</v>
      </c>
      <c r="O5" s="4" t="s">
        <v>62</v>
      </c>
      <c r="P5" s="4" t="s">
        <v>12</v>
      </c>
      <c r="Q5" s="27">
        <v>16</v>
      </c>
    </row>
    <row r="6" spans="1:19" ht="15.75" thickBot="1">
      <c r="A6" s="4">
        <v>1</v>
      </c>
      <c r="B6" s="6" t="s">
        <v>93</v>
      </c>
      <c r="C6" s="4">
        <v>1538</v>
      </c>
      <c r="D6" s="13"/>
      <c r="E6" s="13"/>
      <c r="F6" s="10">
        <v>0</v>
      </c>
      <c r="G6" s="10">
        <v>0</v>
      </c>
      <c r="H6" s="36">
        <v>1</v>
      </c>
      <c r="I6" s="36">
        <v>0</v>
      </c>
      <c r="J6" s="44" t="s">
        <v>61</v>
      </c>
      <c r="K6" s="36"/>
      <c r="L6" s="36"/>
      <c r="M6" s="22">
        <v>0</v>
      </c>
      <c r="N6" s="4">
        <v>2</v>
      </c>
      <c r="O6" s="4" t="s">
        <v>52</v>
      </c>
      <c r="P6" s="4" t="s">
        <v>50</v>
      </c>
      <c r="Q6" s="27">
        <f>R6+S6</f>
        <v>14</v>
      </c>
      <c r="R6" s="41">
        <v>9</v>
      </c>
      <c r="S6">
        <v>5</v>
      </c>
    </row>
    <row r="7" spans="1:19" ht="15.75" thickBot="1">
      <c r="A7" s="4" t="s">
        <v>27</v>
      </c>
      <c r="B7" s="6" t="s">
        <v>70</v>
      </c>
      <c r="C7" s="4">
        <v>1167</v>
      </c>
      <c r="D7" s="13"/>
      <c r="E7" s="9" t="s">
        <v>10</v>
      </c>
      <c r="F7" s="11">
        <v>1</v>
      </c>
      <c r="G7" s="9" t="s">
        <v>10</v>
      </c>
      <c r="H7" s="36"/>
      <c r="I7" s="36">
        <v>1</v>
      </c>
      <c r="J7" s="36">
        <v>1</v>
      </c>
      <c r="K7" s="36"/>
      <c r="L7" s="36"/>
      <c r="M7" s="22">
        <v>2</v>
      </c>
      <c r="N7" s="4">
        <v>3</v>
      </c>
      <c r="O7" s="4" t="s">
        <v>42</v>
      </c>
      <c r="P7" s="4" t="s">
        <v>43</v>
      </c>
      <c r="Q7" s="27">
        <v>13</v>
      </c>
    </row>
    <row r="8" spans="1:19" ht="15.75" thickBot="1">
      <c r="A8" s="4">
        <v>6</v>
      </c>
      <c r="B8" s="6" t="s">
        <v>63</v>
      </c>
      <c r="C8" s="4">
        <v>1345</v>
      </c>
      <c r="D8" s="13"/>
      <c r="E8" s="13"/>
      <c r="F8" s="11">
        <v>1</v>
      </c>
      <c r="G8" s="13"/>
      <c r="H8" s="36">
        <v>1</v>
      </c>
      <c r="I8" s="36"/>
      <c r="J8" s="36"/>
      <c r="K8" s="36">
        <v>1</v>
      </c>
      <c r="L8" s="36">
        <v>0.5</v>
      </c>
      <c r="M8" s="22">
        <v>1</v>
      </c>
      <c r="N8" s="4">
        <v>1</v>
      </c>
      <c r="O8" s="4" t="s">
        <v>29</v>
      </c>
      <c r="P8" s="4" t="s">
        <v>30</v>
      </c>
      <c r="Q8" s="27">
        <v>11</v>
      </c>
      <c r="R8" s="53"/>
    </row>
    <row r="9" spans="1:19" ht="15.75" thickBot="1">
      <c r="A9" s="4" t="s">
        <v>27</v>
      </c>
      <c r="B9" s="6" t="s">
        <v>67</v>
      </c>
      <c r="C9" s="4">
        <v>1468</v>
      </c>
      <c r="D9" s="11">
        <v>1</v>
      </c>
      <c r="E9" s="11">
        <v>1</v>
      </c>
      <c r="F9" s="10">
        <v>0</v>
      </c>
      <c r="G9" s="13"/>
      <c r="H9" s="36"/>
      <c r="I9" s="36">
        <v>0.5</v>
      </c>
      <c r="J9" s="36"/>
      <c r="K9" s="36"/>
      <c r="L9" s="36"/>
      <c r="M9" s="22">
        <v>2</v>
      </c>
      <c r="N9" s="4">
        <v>3</v>
      </c>
      <c r="O9" s="4" t="s">
        <v>66</v>
      </c>
      <c r="P9" s="4" t="s">
        <v>43</v>
      </c>
      <c r="Q9" s="27">
        <v>9</v>
      </c>
    </row>
    <row r="10" spans="1:19">
      <c r="A10" s="14" t="s">
        <v>27</v>
      </c>
      <c r="B10" s="1" t="s">
        <v>75</v>
      </c>
      <c r="C10" s="1"/>
      <c r="D10" s="1"/>
      <c r="E10" s="1"/>
      <c r="F10" s="1"/>
      <c r="G10" s="1"/>
      <c r="H10" s="51"/>
      <c r="I10" s="51"/>
      <c r="J10" s="51">
        <v>1</v>
      </c>
      <c r="K10" s="51">
        <v>1</v>
      </c>
      <c r="L10" s="56" t="s">
        <v>61</v>
      </c>
      <c r="M10" s="23"/>
      <c r="N10" s="1"/>
      <c r="O10" s="1"/>
      <c r="P10" s="1"/>
      <c r="Q10" s="35">
        <v>9</v>
      </c>
    </row>
    <row r="11" spans="1:19" ht="15.75" thickBot="1">
      <c r="A11" s="28" t="s">
        <v>27</v>
      </c>
      <c r="B11" s="7" t="s">
        <v>33</v>
      </c>
      <c r="C11" s="18">
        <v>1645</v>
      </c>
      <c r="D11" s="17">
        <v>1</v>
      </c>
      <c r="E11" s="48" t="s">
        <v>10</v>
      </c>
      <c r="F11" s="16"/>
      <c r="G11" s="16"/>
      <c r="H11" s="39"/>
      <c r="I11" s="39">
        <v>1</v>
      </c>
      <c r="J11" s="39"/>
      <c r="K11" s="39"/>
      <c r="L11" s="39"/>
      <c r="M11" s="24">
        <v>1.5</v>
      </c>
      <c r="N11" s="18">
        <v>2</v>
      </c>
      <c r="O11" s="18" t="s">
        <v>68</v>
      </c>
      <c r="P11" s="18" t="s">
        <v>37</v>
      </c>
      <c r="Q11" s="31">
        <v>8</v>
      </c>
    </row>
    <row r="12" spans="1:19" ht="15.75" thickBot="1">
      <c r="A12" s="4">
        <v>3</v>
      </c>
      <c r="B12" s="6" t="s">
        <v>53</v>
      </c>
      <c r="C12" s="4">
        <v>1468</v>
      </c>
      <c r="D12" s="13"/>
      <c r="E12" s="10">
        <v>0</v>
      </c>
      <c r="F12" s="13"/>
      <c r="G12" s="13"/>
      <c r="H12" s="36">
        <v>1</v>
      </c>
      <c r="I12" s="36"/>
      <c r="J12" s="36"/>
      <c r="K12" s="36"/>
      <c r="L12" s="36"/>
      <c r="M12" s="22">
        <v>0</v>
      </c>
      <c r="N12" s="4">
        <v>1</v>
      </c>
      <c r="O12" s="4" t="s">
        <v>55</v>
      </c>
      <c r="P12" s="4" t="s">
        <v>50</v>
      </c>
      <c r="Q12" s="27">
        <f>R12+S12</f>
        <v>7</v>
      </c>
      <c r="R12" s="54">
        <v>4</v>
      </c>
      <c r="S12">
        <v>3</v>
      </c>
    </row>
    <row r="13" spans="1:19" ht="15.75" thickBot="1">
      <c r="A13" s="4">
        <v>2</v>
      </c>
      <c r="B13" s="6" t="s">
        <v>51</v>
      </c>
      <c r="C13" s="4">
        <v>1508</v>
      </c>
      <c r="D13" s="10" t="s">
        <v>57</v>
      </c>
      <c r="E13" s="13"/>
      <c r="F13" s="13"/>
      <c r="G13" s="13"/>
      <c r="H13" s="36">
        <v>0</v>
      </c>
      <c r="I13" s="36">
        <v>0</v>
      </c>
      <c r="J13" s="44" t="s">
        <v>61</v>
      </c>
      <c r="K13" s="36"/>
      <c r="L13" s="36"/>
      <c r="M13" s="22">
        <v>0</v>
      </c>
      <c r="N13" s="4">
        <v>1</v>
      </c>
      <c r="O13" s="4" t="s">
        <v>55</v>
      </c>
      <c r="P13" s="4" t="s">
        <v>50</v>
      </c>
      <c r="Q13" s="27">
        <f>R13+S13</f>
        <v>6</v>
      </c>
      <c r="R13" s="41">
        <v>2</v>
      </c>
      <c r="S13">
        <v>4</v>
      </c>
    </row>
    <row r="14" spans="1:19" ht="15.75" thickBot="1">
      <c r="A14" s="5" t="s">
        <v>27</v>
      </c>
      <c r="B14" s="5" t="s">
        <v>71</v>
      </c>
      <c r="C14" s="5"/>
      <c r="D14" s="5"/>
      <c r="E14" s="5"/>
      <c r="F14" s="5"/>
      <c r="G14" s="5"/>
      <c r="H14" s="40"/>
      <c r="I14" s="40"/>
      <c r="J14" s="40">
        <v>1</v>
      </c>
      <c r="K14" s="40"/>
      <c r="L14" s="40">
        <v>1</v>
      </c>
      <c r="M14" s="30"/>
      <c r="N14" s="5"/>
      <c r="O14" s="5"/>
      <c r="P14" s="5"/>
      <c r="Q14" s="50">
        <v>6</v>
      </c>
    </row>
    <row r="15" spans="1:19" ht="15.75" thickBot="1">
      <c r="A15" s="4" t="s">
        <v>27</v>
      </c>
      <c r="B15" s="6" t="s">
        <v>72</v>
      </c>
      <c r="C15" s="32"/>
      <c r="D15" s="32"/>
      <c r="E15" s="32"/>
      <c r="F15" s="32"/>
      <c r="G15" s="32"/>
      <c r="H15" s="32"/>
      <c r="I15" s="32"/>
      <c r="J15" s="32">
        <v>1</v>
      </c>
      <c r="K15" s="32">
        <v>0.5</v>
      </c>
      <c r="L15" s="32"/>
      <c r="M15" s="32"/>
      <c r="N15" s="32"/>
      <c r="O15" s="32"/>
      <c r="P15" s="32"/>
      <c r="Q15" s="27">
        <v>5</v>
      </c>
    </row>
    <row r="16" spans="1:19">
      <c r="A16" s="55" t="s">
        <v>27</v>
      </c>
      <c r="B16" s="20" t="s">
        <v>76</v>
      </c>
      <c r="K16">
        <v>1</v>
      </c>
      <c r="Q16" s="31">
        <v>3</v>
      </c>
    </row>
    <row r="17" spans="1:17">
      <c r="A17" s="54" t="s">
        <v>27</v>
      </c>
      <c r="B17" s="20" t="s">
        <v>74</v>
      </c>
      <c r="L17">
        <v>1</v>
      </c>
      <c r="Q17" s="31">
        <v>3</v>
      </c>
    </row>
    <row r="18" spans="1:17">
      <c r="A18" s="18" t="s">
        <v>27</v>
      </c>
      <c r="B18" s="20" t="s">
        <v>69</v>
      </c>
      <c r="C18" s="18">
        <v>802</v>
      </c>
      <c r="D18" s="29">
        <v>0</v>
      </c>
      <c r="E18" s="16"/>
      <c r="F18" s="16"/>
      <c r="G18" s="16"/>
      <c r="H18" s="39"/>
      <c r="I18" s="39"/>
      <c r="J18" s="39"/>
      <c r="K18" s="39"/>
      <c r="L18" s="39">
        <v>0</v>
      </c>
      <c r="M18" s="24">
        <v>0</v>
      </c>
      <c r="N18" s="18">
        <v>1</v>
      </c>
      <c r="O18" s="18" t="s">
        <v>55</v>
      </c>
      <c r="P18" s="18" t="s">
        <v>50</v>
      </c>
      <c r="Q18" s="31">
        <v>2</v>
      </c>
    </row>
  </sheetData>
  <sortState ref="A2:S18">
    <sortCondition descending="1" ref="Q2:Q18"/>
  </sortState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sqref="A1:XFD1048576"/>
    </sheetView>
  </sheetViews>
  <sheetFormatPr baseColWidth="10" defaultRowHeight="15"/>
  <sheetData>
    <row r="1" spans="1:21" ht="15.75" thickBot="1">
      <c r="A1" t="s">
        <v>0</v>
      </c>
      <c r="B1" t="s">
        <v>87</v>
      </c>
      <c r="D1" t="s">
        <v>3</v>
      </c>
      <c r="E1" t="s">
        <v>88</v>
      </c>
      <c r="F1" t="s">
        <v>89</v>
      </c>
      <c r="G1" t="s">
        <v>90</v>
      </c>
      <c r="N1" t="s">
        <v>91</v>
      </c>
      <c r="S1" t="s">
        <v>92</v>
      </c>
      <c r="T1" t="s">
        <v>100</v>
      </c>
      <c r="U1" t="s">
        <v>101</v>
      </c>
    </row>
    <row r="2" spans="1:21" ht="15.75" thickBot="1">
      <c r="A2" s="4">
        <v>4</v>
      </c>
      <c r="B2" s="6" t="s">
        <v>75</v>
      </c>
      <c r="C2" s="8"/>
      <c r="D2" s="4">
        <v>978</v>
      </c>
      <c r="E2" s="11">
        <v>1</v>
      </c>
      <c r="F2" s="11">
        <v>1</v>
      </c>
      <c r="G2" s="11">
        <v>1</v>
      </c>
      <c r="H2" s="33">
        <v>1</v>
      </c>
      <c r="I2" s="33">
        <v>1</v>
      </c>
      <c r="J2" s="33"/>
      <c r="K2" s="33"/>
      <c r="L2" s="33"/>
      <c r="M2" s="8"/>
      <c r="N2" s="22">
        <v>3</v>
      </c>
      <c r="O2" s="4">
        <v>3</v>
      </c>
      <c r="P2" s="4" t="s">
        <v>73</v>
      </c>
      <c r="Q2" s="8"/>
      <c r="R2" s="4" t="s">
        <v>30</v>
      </c>
      <c r="S2" s="4">
        <f>T2+U2</f>
        <v>24</v>
      </c>
      <c r="T2">
        <v>15</v>
      </c>
      <c r="U2">
        <v>9</v>
      </c>
    </row>
    <row r="3" spans="1:21" ht="15.75" thickBot="1">
      <c r="A3" s="4">
        <v>3</v>
      </c>
      <c r="B3" s="6" t="s">
        <v>74</v>
      </c>
      <c r="C3" s="8"/>
      <c r="D3" s="4">
        <v>1051</v>
      </c>
      <c r="E3" s="11">
        <v>1</v>
      </c>
      <c r="F3" s="10">
        <v>0</v>
      </c>
      <c r="G3" s="11">
        <v>1</v>
      </c>
      <c r="H3" s="33">
        <v>1</v>
      </c>
      <c r="I3" s="33">
        <v>0</v>
      </c>
      <c r="J3" s="45" t="s">
        <v>61</v>
      </c>
      <c r="K3" s="33"/>
      <c r="L3" s="33"/>
      <c r="M3" s="8"/>
      <c r="N3" s="22">
        <v>2</v>
      </c>
      <c r="O3" s="4">
        <v>3</v>
      </c>
      <c r="P3" s="4" t="s">
        <v>66</v>
      </c>
      <c r="Q3" s="8"/>
      <c r="R3" s="4" t="s">
        <v>43</v>
      </c>
      <c r="S3" s="4">
        <f>T3+U3</f>
        <v>17</v>
      </c>
      <c r="T3">
        <v>14</v>
      </c>
      <c r="U3">
        <v>3</v>
      </c>
    </row>
    <row r="4" spans="1:21" ht="15.75" thickBot="1">
      <c r="A4" s="4">
        <v>2</v>
      </c>
      <c r="B4" s="6" t="s">
        <v>72</v>
      </c>
      <c r="C4" s="8"/>
      <c r="D4" s="8"/>
      <c r="E4" s="11">
        <v>1</v>
      </c>
      <c r="F4" s="11">
        <v>1</v>
      </c>
      <c r="G4" s="11" t="s">
        <v>61</v>
      </c>
      <c r="H4" s="33"/>
      <c r="I4" s="33">
        <v>0.5</v>
      </c>
      <c r="J4" s="33"/>
      <c r="K4" s="33"/>
      <c r="L4" s="33"/>
      <c r="M4" s="8"/>
      <c r="N4" s="22">
        <v>3</v>
      </c>
      <c r="O4" s="4">
        <v>3</v>
      </c>
      <c r="P4" s="4" t="s">
        <v>73</v>
      </c>
      <c r="Q4" s="8"/>
      <c r="R4" s="4" t="s">
        <v>30</v>
      </c>
      <c r="S4" s="4">
        <f>T4+U4</f>
        <v>16</v>
      </c>
      <c r="T4">
        <v>11</v>
      </c>
      <c r="U4">
        <v>5</v>
      </c>
    </row>
    <row r="5" spans="1:21" ht="15.75" thickBot="1">
      <c r="A5" s="4">
        <v>5</v>
      </c>
      <c r="B5" s="6" t="s">
        <v>76</v>
      </c>
      <c r="C5" s="8"/>
      <c r="D5" s="8"/>
      <c r="E5" s="11">
        <v>1</v>
      </c>
      <c r="F5" s="11">
        <v>1</v>
      </c>
      <c r="G5" s="11">
        <v>1</v>
      </c>
      <c r="H5" s="33">
        <v>0</v>
      </c>
      <c r="I5" s="33">
        <v>0</v>
      </c>
      <c r="J5" s="33"/>
      <c r="K5" s="33"/>
      <c r="L5" s="33"/>
      <c r="M5" s="8"/>
      <c r="N5" s="22">
        <v>3</v>
      </c>
      <c r="O5" s="4">
        <v>3</v>
      </c>
      <c r="P5" s="4" t="s">
        <v>73</v>
      </c>
      <c r="Q5" s="8"/>
      <c r="R5" s="4" t="s">
        <v>30</v>
      </c>
      <c r="S5" s="4">
        <f>T5+U5</f>
        <v>14</v>
      </c>
      <c r="T5">
        <v>11</v>
      </c>
      <c r="U5">
        <v>3</v>
      </c>
    </row>
    <row r="6" spans="1:21" ht="15.75" thickBot="1">
      <c r="A6" s="8"/>
      <c r="B6" s="6" t="s">
        <v>71</v>
      </c>
      <c r="C6" s="8"/>
      <c r="D6" s="4">
        <v>1164</v>
      </c>
      <c r="E6" s="11">
        <v>1</v>
      </c>
      <c r="F6" s="13"/>
      <c r="G6" s="13"/>
      <c r="H6" s="33"/>
      <c r="I6" s="33">
        <v>0</v>
      </c>
      <c r="J6" s="33"/>
      <c r="K6" s="33"/>
      <c r="L6" s="33"/>
      <c r="M6" s="8"/>
      <c r="N6" s="22">
        <v>1</v>
      </c>
      <c r="O6" s="4">
        <v>1</v>
      </c>
      <c r="P6" s="4" t="s">
        <v>29</v>
      </c>
      <c r="Q6" s="8"/>
      <c r="R6" s="4" t="s">
        <v>30</v>
      </c>
      <c r="S6" s="4">
        <f>T6+U6</f>
        <v>10</v>
      </c>
      <c r="T6">
        <v>4</v>
      </c>
      <c r="U6">
        <v>6</v>
      </c>
    </row>
    <row r="7" spans="1:21">
      <c r="A7" s="28" t="s">
        <v>27</v>
      </c>
      <c r="B7" s="7" t="s">
        <v>77</v>
      </c>
      <c r="C7" s="15"/>
      <c r="D7" s="15"/>
      <c r="E7" s="16"/>
      <c r="F7" s="17">
        <v>1</v>
      </c>
      <c r="G7" s="17">
        <v>1</v>
      </c>
      <c r="H7" s="34">
        <v>0</v>
      </c>
      <c r="I7" s="34"/>
      <c r="J7" s="34">
        <v>0</v>
      </c>
      <c r="K7" s="34"/>
      <c r="L7" s="34"/>
      <c r="M7" s="15"/>
      <c r="N7" s="24">
        <v>2</v>
      </c>
      <c r="O7" s="18">
        <v>2</v>
      </c>
      <c r="P7" s="18" t="s">
        <v>78</v>
      </c>
      <c r="Q7" s="15"/>
      <c r="R7" s="18" t="s">
        <v>30</v>
      </c>
      <c r="S7" s="19">
        <v>8</v>
      </c>
    </row>
    <row r="8" spans="1:21" ht="15.75" thickBot="1">
      <c r="A8" s="14" t="s">
        <v>27</v>
      </c>
      <c r="B8" s="1" t="s">
        <v>69</v>
      </c>
      <c r="C8" s="1"/>
      <c r="D8" s="1"/>
      <c r="E8" s="1"/>
      <c r="F8" s="1"/>
      <c r="G8" s="1"/>
      <c r="H8" s="1"/>
      <c r="I8" s="1"/>
      <c r="J8" s="1">
        <v>0</v>
      </c>
      <c r="K8" s="1"/>
      <c r="L8" s="1"/>
      <c r="M8" s="1"/>
      <c r="N8" s="1"/>
      <c r="O8" s="1"/>
      <c r="P8" s="1"/>
      <c r="Q8" s="1"/>
      <c r="R8" s="1"/>
      <c r="S8" s="35">
        <f>T8+U8</f>
        <v>3</v>
      </c>
      <c r="T8">
        <v>1</v>
      </c>
      <c r="U8">
        <v>2</v>
      </c>
    </row>
    <row r="9" spans="1:21" ht="15.75" thickBot="1">
      <c r="A9" s="5"/>
      <c r="B9" s="5" t="s">
        <v>85</v>
      </c>
      <c r="C9" s="5"/>
      <c r="D9" s="5"/>
      <c r="E9" s="5"/>
      <c r="F9" s="5"/>
      <c r="G9" s="5"/>
      <c r="H9" s="5">
        <v>0.5</v>
      </c>
      <c r="I9" s="5"/>
      <c r="J9" s="5"/>
      <c r="K9" s="5"/>
      <c r="L9" s="5"/>
      <c r="M9" s="5"/>
      <c r="N9" s="30"/>
      <c r="O9" s="5"/>
      <c r="P9" s="5"/>
      <c r="Q9" s="5"/>
      <c r="R9" s="5"/>
      <c r="S9" s="50">
        <v>2</v>
      </c>
    </row>
    <row r="10" spans="1:21">
      <c r="A10" t="s">
        <v>27</v>
      </c>
      <c r="B10" s="20" t="s">
        <v>95</v>
      </c>
      <c r="J10">
        <v>0</v>
      </c>
      <c r="S10" s="19">
        <v>1</v>
      </c>
    </row>
  </sheetData>
  <sortState ref="A1:U10">
    <sortCondition descending="1" ref="S1:S10"/>
  </sortState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/>
  </sheetViews>
  <sheetFormatPr baseColWidth="10" defaultRowHeight="15"/>
  <cols>
    <col min="2" max="2" width="28.85546875" bestFit="1" customWidth="1"/>
  </cols>
  <sheetData>
    <row r="1" spans="1:13" ht="26.25" thickBot="1">
      <c r="A1" s="2" t="s">
        <v>0</v>
      </c>
      <c r="B1" s="2" t="s">
        <v>1</v>
      </c>
      <c r="C1" s="3" t="s">
        <v>3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</row>
    <row r="2" spans="1:13" ht="15.75" thickBot="1">
      <c r="A2" s="4">
        <v>4</v>
      </c>
      <c r="B2" s="6" t="s">
        <v>82</v>
      </c>
      <c r="C2" s="4">
        <v>1422</v>
      </c>
      <c r="D2" s="11">
        <v>1</v>
      </c>
      <c r="E2" s="9" t="s">
        <v>10</v>
      </c>
      <c r="F2" s="13"/>
      <c r="G2" s="36">
        <v>1</v>
      </c>
      <c r="H2" s="36" t="s">
        <v>61</v>
      </c>
      <c r="I2" s="22">
        <v>1.5</v>
      </c>
      <c r="J2" s="4">
        <v>2</v>
      </c>
      <c r="K2" s="4" t="s">
        <v>68</v>
      </c>
      <c r="L2" s="4" t="s">
        <v>37</v>
      </c>
      <c r="M2" s="27">
        <v>11</v>
      </c>
    </row>
    <row r="3" spans="1:13" ht="15.75" thickBot="1">
      <c r="A3" s="4" t="s">
        <v>27</v>
      </c>
      <c r="B3" s="6" t="s">
        <v>67</v>
      </c>
      <c r="C3" s="4">
        <v>1468</v>
      </c>
      <c r="D3" s="9" t="s">
        <v>10</v>
      </c>
      <c r="E3" s="10">
        <v>0</v>
      </c>
      <c r="F3" s="25">
        <v>1</v>
      </c>
      <c r="G3" s="36">
        <v>0</v>
      </c>
      <c r="H3" s="36">
        <v>0</v>
      </c>
      <c r="I3" s="4">
        <v>0.5</v>
      </c>
      <c r="J3" s="4">
        <v>2</v>
      </c>
      <c r="K3" s="4" t="s">
        <v>83</v>
      </c>
      <c r="L3" s="4" t="s">
        <v>15</v>
      </c>
      <c r="M3" s="27">
        <v>8</v>
      </c>
    </row>
    <row r="4" spans="1:13" ht="15.75" thickBot="1">
      <c r="A4" s="4" t="s">
        <v>27</v>
      </c>
      <c r="B4" s="6" t="s">
        <v>84</v>
      </c>
      <c r="C4" s="4">
        <v>1243</v>
      </c>
      <c r="D4" s="13"/>
      <c r="E4" s="26" t="s">
        <v>10</v>
      </c>
      <c r="F4" s="25">
        <v>1</v>
      </c>
      <c r="G4" s="36"/>
      <c r="H4" s="36"/>
      <c r="I4" s="4">
        <v>0.5</v>
      </c>
      <c r="J4" s="4">
        <v>1</v>
      </c>
      <c r="K4" s="4" t="s">
        <v>32</v>
      </c>
      <c r="L4" s="4" t="s">
        <v>12</v>
      </c>
      <c r="M4" s="27">
        <v>5</v>
      </c>
    </row>
    <row r="5" spans="1:13" ht="15.75" thickBot="1">
      <c r="A5" s="4">
        <v>3</v>
      </c>
      <c r="B5" s="6" t="s">
        <v>81</v>
      </c>
      <c r="C5" s="4">
        <v>1388</v>
      </c>
      <c r="D5" s="10">
        <v>0</v>
      </c>
      <c r="E5" s="13"/>
      <c r="F5" s="25">
        <v>0</v>
      </c>
      <c r="G5" s="36">
        <v>0</v>
      </c>
      <c r="H5" s="36">
        <v>0.5</v>
      </c>
      <c r="I5" s="4">
        <v>0</v>
      </c>
      <c r="J5" s="4">
        <v>1</v>
      </c>
      <c r="K5" s="4" t="s">
        <v>55</v>
      </c>
      <c r="L5" s="4" t="s">
        <v>50</v>
      </c>
      <c r="M5" s="27">
        <v>5</v>
      </c>
    </row>
    <row r="6" spans="1:13" ht="15.75" thickBot="1">
      <c r="A6" s="4">
        <v>2</v>
      </c>
      <c r="B6" s="6" t="s">
        <v>80</v>
      </c>
      <c r="C6" s="4">
        <v>1523</v>
      </c>
      <c r="D6" s="10" t="s">
        <v>57</v>
      </c>
      <c r="E6" s="10">
        <v>0</v>
      </c>
      <c r="F6" s="25">
        <v>0</v>
      </c>
      <c r="G6" s="36">
        <v>0</v>
      </c>
      <c r="H6" s="36"/>
      <c r="I6" s="4">
        <v>0</v>
      </c>
      <c r="J6" s="4">
        <v>2</v>
      </c>
      <c r="K6" s="4" t="s">
        <v>52</v>
      </c>
      <c r="L6" s="4" t="s">
        <v>50</v>
      </c>
      <c r="M6" s="27">
        <v>3</v>
      </c>
    </row>
    <row r="7" spans="1:13" ht="15.75" thickBot="1">
      <c r="A7" s="4">
        <v>1</v>
      </c>
      <c r="B7" s="6" t="s">
        <v>79</v>
      </c>
      <c r="C7" s="4">
        <v>1541</v>
      </c>
      <c r="D7" s="13"/>
      <c r="E7" s="13"/>
      <c r="F7" s="13"/>
      <c r="G7" s="36"/>
      <c r="H7" s="36"/>
      <c r="I7" s="4">
        <v>0</v>
      </c>
      <c r="J7" s="4">
        <v>0</v>
      </c>
      <c r="K7" s="4" t="s">
        <v>34</v>
      </c>
      <c r="L7" s="12"/>
      <c r="M7" s="27">
        <v>0</v>
      </c>
    </row>
    <row r="8" spans="1:13" ht="15.75" thickBot="1">
      <c r="A8" s="4" t="s">
        <v>27</v>
      </c>
      <c r="B8" s="6" t="s">
        <v>60</v>
      </c>
      <c r="C8" s="4">
        <v>1180</v>
      </c>
      <c r="D8" s="13"/>
      <c r="E8" s="13"/>
      <c r="F8" s="13"/>
      <c r="G8" s="36"/>
      <c r="H8" s="36"/>
      <c r="I8" s="4">
        <v>0</v>
      </c>
      <c r="J8" s="4">
        <v>0</v>
      </c>
      <c r="K8" s="4" t="s">
        <v>34</v>
      </c>
      <c r="L8" s="12"/>
      <c r="M8" s="27">
        <v>0</v>
      </c>
    </row>
  </sheetData>
  <sortState ref="A2:M8">
    <sortCondition descending="1" ref="M2:M8"/>
  </sortState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J5" sqref="J5"/>
    </sheetView>
  </sheetViews>
  <sheetFormatPr baseColWidth="10" defaultRowHeight="15"/>
  <cols>
    <col min="1" max="1" width="21.85546875" bestFit="1" customWidth="1"/>
  </cols>
  <sheetData>
    <row r="1" spans="1:10" ht="15.75" thickBot="1">
      <c r="A1" s="2" t="s">
        <v>1</v>
      </c>
      <c r="B1" s="3" t="s">
        <v>3</v>
      </c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t="s">
        <v>92</v>
      </c>
    </row>
    <row r="2" spans="1:10" ht="15.75" thickBot="1">
      <c r="A2" s="6" t="s">
        <v>85</v>
      </c>
      <c r="B2" s="4"/>
      <c r="C2" s="8"/>
      <c r="D2" s="21">
        <v>1</v>
      </c>
      <c r="E2" s="21">
        <v>1</v>
      </c>
      <c r="F2" s="21">
        <v>1</v>
      </c>
      <c r="G2" s="21">
        <v>1</v>
      </c>
      <c r="H2" s="37">
        <v>1</v>
      </c>
      <c r="I2" s="37">
        <v>0</v>
      </c>
      <c r="J2">
        <v>16</v>
      </c>
    </row>
    <row r="3" spans="1:10" ht="15.75" thickBot="1">
      <c r="A3" s="6" t="s">
        <v>75</v>
      </c>
      <c r="B3" s="4">
        <v>1032</v>
      </c>
      <c r="C3" s="8"/>
      <c r="D3" s="21">
        <v>1</v>
      </c>
      <c r="E3" s="21">
        <v>1</v>
      </c>
      <c r="F3" s="21">
        <v>1</v>
      </c>
      <c r="G3" s="21">
        <v>0</v>
      </c>
      <c r="H3" s="37">
        <v>0</v>
      </c>
      <c r="I3" s="37">
        <v>1</v>
      </c>
      <c r="J3">
        <v>14</v>
      </c>
    </row>
    <row r="4" spans="1:10" ht="15.75" thickBot="1">
      <c r="A4" s="6" t="s">
        <v>86</v>
      </c>
      <c r="B4" s="32"/>
      <c r="C4" s="32"/>
      <c r="D4" s="21">
        <v>0</v>
      </c>
      <c r="E4" s="21">
        <v>0</v>
      </c>
      <c r="F4" s="21">
        <v>1</v>
      </c>
      <c r="G4" s="21">
        <v>0.5</v>
      </c>
      <c r="H4" s="37">
        <v>0</v>
      </c>
      <c r="I4" s="37">
        <v>0</v>
      </c>
      <c r="J4">
        <v>9</v>
      </c>
    </row>
    <row r="5" spans="1:10" ht="15.75" thickBot="1">
      <c r="A5" s="6" t="s">
        <v>76</v>
      </c>
      <c r="B5" s="4"/>
      <c r="C5" s="8"/>
      <c r="D5" s="21"/>
      <c r="E5" s="21"/>
      <c r="F5" s="21">
        <v>1</v>
      </c>
      <c r="G5" s="21">
        <v>1</v>
      </c>
      <c r="H5" s="37"/>
      <c r="I5" s="37"/>
      <c r="J5">
        <v>6</v>
      </c>
    </row>
    <row r="6" spans="1:10" ht="15.75" thickBot="1">
      <c r="A6" s="20" t="s">
        <v>74</v>
      </c>
      <c r="B6" s="18">
        <v>949</v>
      </c>
      <c r="C6" s="15"/>
      <c r="D6" s="21"/>
      <c r="E6" s="21"/>
      <c r="F6" s="21"/>
      <c r="G6" s="21"/>
      <c r="H6" s="37">
        <v>1</v>
      </c>
      <c r="I6" s="37">
        <v>0</v>
      </c>
      <c r="J6">
        <v>4</v>
      </c>
    </row>
  </sheetData>
  <sortState ref="A2:J6">
    <sortCondition descending="1" ref="J2:J6"/>
  </sortState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/>
  </sheetViews>
  <sheetFormatPr baseColWidth="10" defaultRowHeight="15"/>
  <cols>
    <col min="1" max="1" width="21.85546875" bestFit="1" customWidth="1"/>
  </cols>
  <sheetData>
    <row r="1" spans="1:8" ht="15.75" thickBot="1">
      <c r="A1" s="2" t="s">
        <v>1</v>
      </c>
      <c r="B1" s="3" t="s">
        <v>3</v>
      </c>
      <c r="C1" s="2"/>
      <c r="D1" s="3">
        <v>1</v>
      </c>
      <c r="E1" s="3">
        <v>2</v>
      </c>
      <c r="F1" s="3">
        <v>3</v>
      </c>
      <c r="G1" s="3">
        <v>4</v>
      </c>
      <c r="H1" t="s">
        <v>92</v>
      </c>
    </row>
    <row r="2" spans="1:8" ht="15.75" thickBot="1">
      <c r="A2" s="6" t="s">
        <v>58</v>
      </c>
      <c r="B2" s="32"/>
      <c r="C2" s="32"/>
      <c r="D2" s="21">
        <v>1</v>
      </c>
      <c r="E2" s="21">
        <v>0.5</v>
      </c>
      <c r="F2" s="21">
        <v>1</v>
      </c>
      <c r="G2" s="21">
        <v>1</v>
      </c>
      <c r="H2">
        <v>11</v>
      </c>
    </row>
    <row r="3" spans="1:8" ht="15.75" thickBot="1">
      <c r="A3" s="6" t="s">
        <v>76</v>
      </c>
      <c r="B3" s="4"/>
      <c r="C3" s="8"/>
      <c r="D3" s="21">
        <v>0</v>
      </c>
      <c r="E3" s="21">
        <v>1</v>
      </c>
      <c r="F3" s="21">
        <v>1</v>
      </c>
      <c r="G3" s="21">
        <v>1</v>
      </c>
      <c r="H3">
        <v>10</v>
      </c>
    </row>
    <row r="4" spans="1:8" ht="15.75" thickBot="1">
      <c r="A4" s="6" t="s">
        <v>75</v>
      </c>
      <c r="B4" s="4">
        <v>1032</v>
      </c>
      <c r="C4" s="8"/>
      <c r="D4" s="21">
        <v>1</v>
      </c>
      <c r="E4" s="21">
        <v>0</v>
      </c>
      <c r="F4" s="21">
        <v>1</v>
      </c>
      <c r="G4" s="21">
        <v>0</v>
      </c>
      <c r="H4">
        <v>8</v>
      </c>
    </row>
    <row r="5" spans="1:8" ht="15.75" thickBot="1">
      <c r="A5" s="6" t="s">
        <v>64</v>
      </c>
      <c r="B5" s="4"/>
      <c r="C5" s="8"/>
      <c r="D5" s="21">
        <v>0</v>
      </c>
      <c r="E5" s="21">
        <v>0</v>
      </c>
      <c r="F5" s="21">
        <v>0.5</v>
      </c>
      <c r="G5" s="21">
        <v>0</v>
      </c>
      <c r="H5">
        <v>5</v>
      </c>
    </row>
    <row r="6" spans="1:8" ht="15.75" thickBot="1">
      <c r="A6" s="20"/>
      <c r="B6" s="18"/>
      <c r="C6" s="15"/>
      <c r="D6" s="21"/>
      <c r="E6" s="21"/>
      <c r="F6" s="21"/>
      <c r="G6" s="21"/>
    </row>
  </sheetData>
  <sortState ref="A2:H6">
    <sortCondition descending="1" ref="H2:H6"/>
  </sortState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1. Mannschaft</vt:lpstr>
      <vt:lpstr>2. Mannschaft</vt:lpstr>
      <vt:lpstr>3. Mannschaft</vt:lpstr>
      <vt:lpstr>4. Mannschaft</vt:lpstr>
      <vt:lpstr>Damen</vt:lpstr>
      <vt:lpstr>Schüler</vt:lpstr>
      <vt:lpstr>Jugend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2016-01-17T11:22:55Z</cp:lastPrinted>
  <dcterms:created xsi:type="dcterms:W3CDTF">2015-12-27T11:13:53Z</dcterms:created>
  <dcterms:modified xsi:type="dcterms:W3CDTF">2016-04-24T13:42:52Z</dcterms:modified>
</cp:coreProperties>
</file>